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drão" sheetId="1" r:id="rId1"/>
  </sheets>
  <definedNames>
    <definedName name="_xlnm._FilterDatabase" localSheetId="0" hidden="1">'Padrão'!$A$2:$T$2</definedName>
    <definedName name="Excel_BuiltIn__FilterDatabase" localSheetId="0">'Padrão'!$A$2:$T$2</definedName>
  </definedNames>
  <calcPr fullCalcOnLoad="1"/>
</workbook>
</file>

<file path=xl/sharedStrings.xml><?xml version="1.0" encoding="utf-8"?>
<sst xmlns="http://schemas.openxmlformats.org/spreadsheetml/2006/main" count="202" uniqueCount="52">
  <si>
    <t>Plano de Contratações 2023</t>
  </si>
  <si>
    <t>Unidade Responsável</t>
  </si>
  <si>
    <t>UASG</t>
  </si>
  <si>
    <t>Id do item no PCA</t>
  </si>
  <si>
    <t>Categoria do Item</t>
  </si>
  <si>
    <t>Identificador da Futura Contratação</t>
  </si>
  <si>
    <t>Nome da Futura Contratação</t>
  </si>
  <si>
    <t>Catálogo Utilizado</t>
  </si>
  <si>
    <t>Classificação do Catálogo</t>
  </si>
  <si>
    <t>Código da Classificação Superior (Classe/Grupo)</t>
  </si>
  <si>
    <t>Nome da Classificação Superior (Classe/Grupo)</t>
  </si>
  <si>
    <t>Código do PDM do Item</t>
  </si>
  <si>
    <t>Nome do PDM do Item</t>
  </si>
  <si>
    <t>Código do Item</t>
  </si>
  <si>
    <t>Descrição do Item</t>
  </si>
  <si>
    <t>Unidade de Fornecimento</t>
  </si>
  <si>
    <t>Quantidade Estimada</t>
  </si>
  <si>
    <t>Valor Unitário Estimado (R$)</t>
  </si>
  <si>
    <t>Valor Total Estimado (R$)</t>
  </si>
  <si>
    <t>Valor orçamentário estimado para o exercício (R$)</t>
  </si>
  <si>
    <t>Data Desejada</t>
  </si>
  <si>
    <t>CÂMARA MUNICIPAL DE VEREADORES DE SALDANHA MARINHO</t>
  </si>
  <si>
    <t>Obras e Serviços de Engenharia</t>
  </si>
  <si>
    <t>CNBS (Catálogo Nacional de Bens e Serviços)</t>
  </si>
  <si>
    <t>Serviço</t>
  </si>
  <si>
    <t>TIPOS ESPECIAIS DE SERVIÇOS DE CONSTRUÇÃO</t>
  </si>
  <si>
    <t>Material</t>
  </si>
  <si>
    <t>ACESSÓRIOS E DISPOSITIVOS PARA ESCRITÓRIO</t>
  </si>
  <si>
    <t>INSTRUMENTOS, EQUIPAMENTOS E SUPRIMENTOS MÉDICOS  E  CIRÚRGICOS</t>
  </si>
  <si>
    <t>ALIMENTOS ESPECIAIS DIETÉTICOS E PREPARADOS ALIMENTÍCIOS</t>
  </si>
  <si>
    <t>Acessórios para treinamentos</t>
  </si>
  <si>
    <t>ARTIGOS PARA ESCRITÓRIO</t>
  </si>
  <si>
    <t>SUPRIMENTOS DE INFORMÁTICA - TIC</t>
  </si>
  <si>
    <t>Equipamentos e aparelhos de cozinha</t>
  </si>
  <si>
    <t>COMPOSTOS E PREPARADOS PARA LIMPEZA E POLIMENTO</t>
  </si>
  <si>
    <t>SERVIÇOS DE REPARO DE OUTROS BENS</t>
  </si>
  <si>
    <t>COMPONENTES ELÉTRICOS E ELETRÔNICOS DIVERSOS</t>
  </si>
  <si>
    <t>Cartazes, mostruários e placas de identificação</t>
  </si>
  <si>
    <t>Serviços de manufatura em insumos físicos que sao propriedade de outros(exceto maquinaria e equipamento)</t>
  </si>
  <si>
    <t>979 </t>
  </si>
  <si>
    <t>Outros serviços diversos/miscelânea</t>
  </si>
  <si>
    <t>Serviços de limpeza</t>
  </si>
  <si>
    <t>JORNAIS E PERIÓDICOS</t>
  </si>
  <si>
    <t>SERVIÇOS DE MANUTENÇÃO E REPARO DE PRODUTOS FABRICADOS DE METAL,MAQUINARIA E EQUIPAMENTOS</t>
  </si>
  <si>
    <t>SERVIÇOS RELATIVOS A ELETRICIDADE,GÁS, E A DISTRIBUIÇÃO DE ÁGUA</t>
  </si>
  <si>
    <t>SERVIÇOS DE TELEFONIA  FIXA COMUTADA  (STFC),  TELECOMUNICA-ÇÕES MÓVEIS (SMP) E TELECOMUNICAÇÕES SATELITAIS</t>
  </si>
  <si>
    <t>Outros serviços diversos</t>
  </si>
  <si>
    <t>Serviços bancário de investimento</t>
  </si>
  <si>
    <t>Serviços de reprodução, publicação e impressão</t>
  </si>
  <si>
    <t>SERVIÇOS DE PUBLICIDADE</t>
  </si>
  <si>
    <t>Administração / execução projeto educacional - convênio / estágio / universitário / monitor</t>
  </si>
  <si>
    <t>Serviços fornecidos por outras organizações da sociedade(associações)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</si>
</sst>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&quot;R$ &quot;* #,##0.00_-;&quot;-R$ &quot;* #,##0.00_-;_-&quot;R$ &quot;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1">
    <xf numFmtId="164" fontId="0" fillId="0" borderId="0" xfId="0" applyAlignment="1">
      <alignment/>
    </xf>
    <xf numFmtId="164" fontId="3" fillId="2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0" xfId="20" applyFont="1" applyFill="1" applyBorder="1" applyAlignment="1">
      <alignment horizontal="left" vertical="center" wrapText="1"/>
      <protection/>
    </xf>
    <xf numFmtId="164" fontId="0" fillId="0" borderId="0" xfId="20" applyFont="1" applyFill="1" applyBorder="1" applyAlignment="1" applyProtection="1">
      <alignment horizontal="left" vertical="center" wrapText="1"/>
      <protection locked="0"/>
    </xf>
    <xf numFmtId="165" fontId="4" fillId="0" borderId="0" xfId="17" applyFont="1" applyFill="1" applyBorder="1" applyAlignment="1" applyProtection="1">
      <alignment/>
      <protection/>
    </xf>
    <xf numFmtId="164" fontId="4" fillId="0" borderId="0" xfId="0" applyFont="1" applyBorder="1" applyAlignment="1">
      <alignment horizontal="left"/>
    </xf>
    <xf numFmtId="164" fontId="4" fillId="0" borderId="0" xfId="20" applyFont="1" applyFill="1" applyBorder="1" applyAlignment="1" applyProtection="1">
      <alignment horizontal="left" vertical="center" wrapText="1"/>
      <protection locked="0"/>
    </xf>
    <xf numFmtId="164" fontId="4" fillId="0" borderId="0" xfId="20" applyFont="1" applyFill="1" applyBorder="1" applyAlignment="1">
      <alignment horizontal="left" vertical="center" wrapText="1"/>
      <protection/>
    </xf>
    <xf numFmtId="164" fontId="4" fillId="3" borderId="0" xfId="20" applyFont="1" applyFill="1" applyBorder="1" applyAlignment="1">
      <alignment horizontal="left" vertical="center" wrapText="1"/>
      <protection/>
    </xf>
    <xf numFmtId="164" fontId="4" fillId="3" borderId="0" xfId="2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3" max="3" width="21.57421875" style="0" customWidth="1"/>
    <col min="4" max="4" width="16.8515625" style="0" customWidth="1"/>
    <col min="5" max="5" width="15.8515625" style="0" customWidth="1"/>
    <col min="6" max="6" width="32.7109375" style="0" customWidth="1"/>
    <col min="7" max="7" width="44.57421875" style="0" customWidth="1"/>
    <col min="9" max="9" width="20.57421875" style="0" customWidth="1"/>
    <col min="10" max="10" width="136.421875" style="0" customWidth="1"/>
    <col min="18" max="18" width="25.8515625" style="0" customWidth="1"/>
    <col min="19" max="19" width="46.00390625" style="0" customWidth="1"/>
    <col min="20" max="20" width="13.7109375" style="0" customWidth="1"/>
  </cols>
  <sheetData>
    <row r="1" spans="1:20" ht="1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18" ht="15">
      <c r="A3" t="s">
        <v>21</v>
      </c>
      <c r="B3">
        <v>1</v>
      </c>
      <c r="C3">
        <v>1</v>
      </c>
      <c r="D3" t="s">
        <v>22</v>
      </c>
      <c r="E3">
        <f aca="true" t="shared" si="0" ref="E3:E38">CONCATENATE(B3,".",C3)</f>
        <v>0</v>
      </c>
      <c r="F3">
        <f aca="true" t="shared" si="1" ref="F3:F38">E3</f>
        <v>0</v>
      </c>
      <c r="G3" t="s">
        <v>23</v>
      </c>
      <c r="H3" t="s">
        <v>24</v>
      </c>
      <c r="I3" s="3">
        <v>545</v>
      </c>
      <c r="J3" s="4" t="s">
        <v>25</v>
      </c>
      <c r="R3" s="5">
        <v>10000</v>
      </c>
    </row>
    <row r="4" spans="1:18" ht="15">
      <c r="A4" t="s">
        <v>21</v>
      </c>
      <c r="B4">
        <v>1</v>
      </c>
      <c r="C4">
        <v>2</v>
      </c>
      <c r="D4" t="s">
        <v>26</v>
      </c>
      <c r="E4">
        <f t="shared" si="0"/>
        <v>0</v>
      </c>
      <c r="F4">
        <f t="shared" si="1"/>
        <v>0</v>
      </c>
      <c r="G4" t="s">
        <v>23</v>
      </c>
      <c r="H4" t="s">
        <v>26</v>
      </c>
      <c r="I4" s="3">
        <v>7520</v>
      </c>
      <c r="J4" s="4" t="s">
        <v>27</v>
      </c>
      <c r="R4" s="5">
        <v>40000</v>
      </c>
    </row>
    <row r="5" spans="1:18" ht="15">
      <c r="A5" t="s">
        <v>21</v>
      </c>
      <c r="B5">
        <v>1</v>
      </c>
      <c r="C5">
        <v>3</v>
      </c>
      <c r="D5" t="s">
        <v>26</v>
      </c>
      <c r="E5">
        <f t="shared" si="0"/>
        <v>0</v>
      </c>
      <c r="F5">
        <f t="shared" si="1"/>
        <v>0</v>
      </c>
      <c r="G5" t="s">
        <v>23</v>
      </c>
      <c r="H5" t="s">
        <v>26</v>
      </c>
      <c r="I5" s="6">
        <v>6515</v>
      </c>
      <c r="J5" s="7" t="s">
        <v>28</v>
      </c>
      <c r="R5" s="5">
        <v>280</v>
      </c>
    </row>
    <row r="6" spans="1:18" ht="15">
      <c r="A6" t="s">
        <v>21</v>
      </c>
      <c r="B6">
        <v>1</v>
      </c>
      <c r="C6">
        <v>4</v>
      </c>
      <c r="D6" t="s">
        <v>26</v>
      </c>
      <c r="E6">
        <f t="shared" si="0"/>
        <v>0</v>
      </c>
      <c r="F6">
        <f t="shared" si="1"/>
        <v>0</v>
      </c>
      <c r="G6" t="s">
        <v>23</v>
      </c>
      <c r="H6" t="s">
        <v>26</v>
      </c>
      <c r="I6" s="6">
        <v>8940</v>
      </c>
      <c r="J6" s="7" t="s">
        <v>29</v>
      </c>
      <c r="R6" s="5">
        <v>2194.77</v>
      </c>
    </row>
    <row r="7" spans="1:18" ht="15">
      <c r="A7" t="s">
        <v>21</v>
      </c>
      <c r="B7">
        <v>1</v>
      </c>
      <c r="C7">
        <v>5</v>
      </c>
      <c r="D7" t="s">
        <v>26</v>
      </c>
      <c r="E7">
        <f t="shared" si="0"/>
        <v>0</v>
      </c>
      <c r="F7">
        <f t="shared" si="1"/>
        <v>0</v>
      </c>
      <c r="G7" t="s">
        <v>23</v>
      </c>
      <c r="H7" t="s">
        <v>26</v>
      </c>
      <c r="I7" s="8">
        <v>6910</v>
      </c>
      <c r="J7" s="7" t="s">
        <v>30</v>
      </c>
      <c r="R7" s="5">
        <v>2522</v>
      </c>
    </row>
    <row r="8" spans="1:18" ht="15">
      <c r="A8" t="s">
        <v>21</v>
      </c>
      <c r="B8">
        <v>1</v>
      </c>
      <c r="C8">
        <v>6</v>
      </c>
      <c r="D8" t="s">
        <v>26</v>
      </c>
      <c r="E8">
        <f t="shared" si="0"/>
        <v>0</v>
      </c>
      <c r="F8">
        <f t="shared" si="1"/>
        <v>0</v>
      </c>
      <c r="G8" t="s">
        <v>23</v>
      </c>
      <c r="H8" t="s">
        <v>26</v>
      </c>
      <c r="I8" s="8">
        <v>7510</v>
      </c>
      <c r="J8" s="7" t="s">
        <v>31</v>
      </c>
      <c r="R8" s="5">
        <v>4334.7</v>
      </c>
    </row>
    <row r="9" spans="1:18" ht="15">
      <c r="A9" t="s">
        <v>21</v>
      </c>
      <c r="B9">
        <v>1</v>
      </c>
      <c r="C9">
        <v>7</v>
      </c>
      <c r="D9" t="s">
        <v>26</v>
      </c>
      <c r="E9">
        <f t="shared" si="0"/>
        <v>0</v>
      </c>
      <c r="F9">
        <f t="shared" si="1"/>
        <v>0</v>
      </c>
      <c r="G9" t="s">
        <v>23</v>
      </c>
      <c r="H9" t="s">
        <v>26</v>
      </c>
      <c r="I9" s="6">
        <v>7090</v>
      </c>
      <c r="J9" s="7" t="s">
        <v>32</v>
      </c>
      <c r="R9" s="5">
        <v>821</v>
      </c>
    </row>
    <row r="10" spans="1:18" ht="15">
      <c r="A10" t="s">
        <v>21</v>
      </c>
      <c r="B10">
        <v>1</v>
      </c>
      <c r="C10">
        <v>8</v>
      </c>
      <c r="D10" t="s">
        <v>26</v>
      </c>
      <c r="E10">
        <f t="shared" si="0"/>
        <v>0</v>
      </c>
      <c r="F10">
        <f t="shared" si="1"/>
        <v>0</v>
      </c>
      <c r="G10" t="s">
        <v>23</v>
      </c>
      <c r="H10" t="s">
        <v>26</v>
      </c>
      <c r="I10" s="8">
        <v>7320</v>
      </c>
      <c r="J10" s="7" t="s">
        <v>33</v>
      </c>
      <c r="R10" s="5">
        <v>485</v>
      </c>
    </row>
    <row r="11" spans="1:18" ht="15">
      <c r="A11" t="s">
        <v>21</v>
      </c>
      <c r="B11">
        <v>1</v>
      </c>
      <c r="C11">
        <v>9</v>
      </c>
      <c r="D11" t="s">
        <v>26</v>
      </c>
      <c r="E11">
        <f t="shared" si="0"/>
        <v>0</v>
      </c>
      <c r="F11">
        <f t="shared" si="1"/>
        <v>0</v>
      </c>
      <c r="G11" t="s">
        <v>23</v>
      </c>
      <c r="H11" t="s">
        <v>26</v>
      </c>
      <c r="I11" s="6">
        <v>7930</v>
      </c>
      <c r="J11" s="7" t="s">
        <v>34</v>
      </c>
      <c r="R11" s="5">
        <v>2520.55</v>
      </c>
    </row>
    <row r="12" spans="1:18" ht="15">
      <c r="A12" t="s">
        <v>21</v>
      </c>
      <c r="B12">
        <v>1</v>
      </c>
      <c r="C12">
        <v>10</v>
      </c>
      <c r="D12" t="s">
        <v>26</v>
      </c>
      <c r="E12">
        <f t="shared" si="0"/>
        <v>0</v>
      </c>
      <c r="F12">
        <f t="shared" si="1"/>
        <v>0</v>
      </c>
      <c r="G12" t="s">
        <v>23</v>
      </c>
      <c r="H12" t="s">
        <v>26</v>
      </c>
      <c r="I12" s="6">
        <v>872</v>
      </c>
      <c r="J12" s="7" t="s">
        <v>35</v>
      </c>
      <c r="R12" s="5">
        <v>61.1</v>
      </c>
    </row>
    <row r="13" spans="1:18" ht="15">
      <c r="A13" t="s">
        <v>21</v>
      </c>
      <c r="B13">
        <v>1</v>
      </c>
      <c r="C13">
        <v>11</v>
      </c>
      <c r="D13" t="s">
        <v>26</v>
      </c>
      <c r="E13">
        <f t="shared" si="0"/>
        <v>0</v>
      </c>
      <c r="F13">
        <f t="shared" si="1"/>
        <v>0</v>
      </c>
      <c r="G13" t="s">
        <v>23</v>
      </c>
      <c r="H13" t="s">
        <v>26</v>
      </c>
      <c r="I13" s="6">
        <v>5999</v>
      </c>
      <c r="J13" s="7" t="s">
        <v>36</v>
      </c>
      <c r="R13" s="5">
        <v>662.7</v>
      </c>
    </row>
    <row r="14" spans="1:18" ht="15">
      <c r="A14" t="s">
        <v>21</v>
      </c>
      <c r="B14">
        <v>1</v>
      </c>
      <c r="C14">
        <v>12</v>
      </c>
      <c r="D14" t="s">
        <v>26</v>
      </c>
      <c r="E14">
        <f t="shared" si="0"/>
        <v>0</v>
      </c>
      <c r="F14">
        <f t="shared" si="1"/>
        <v>0</v>
      </c>
      <c r="G14" t="s">
        <v>23</v>
      </c>
      <c r="H14" t="s">
        <v>26</v>
      </c>
      <c r="I14" s="6">
        <v>5999</v>
      </c>
      <c r="J14" s="7" t="s">
        <v>36</v>
      </c>
      <c r="R14" s="5">
        <v>79</v>
      </c>
    </row>
    <row r="15" spans="1:18" ht="15">
      <c r="A15" t="s">
        <v>21</v>
      </c>
      <c r="B15">
        <v>1</v>
      </c>
      <c r="C15">
        <v>13</v>
      </c>
      <c r="D15" t="s">
        <v>26</v>
      </c>
      <c r="E15">
        <f t="shared" si="0"/>
        <v>0</v>
      </c>
      <c r="F15">
        <f t="shared" si="1"/>
        <v>0</v>
      </c>
      <c r="G15" t="s">
        <v>23</v>
      </c>
      <c r="H15" t="s">
        <v>26</v>
      </c>
      <c r="I15" s="8">
        <v>9905</v>
      </c>
      <c r="J15" s="7" t="s">
        <v>37</v>
      </c>
      <c r="R15" s="5">
        <v>220</v>
      </c>
    </row>
    <row r="16" spans="1:18" ht="15">
      <c r="A16" t="s">
        <v>21</v>
      </c>
      <c r="B16">
        <v>1</v>
      </c>
      <c r="C16">
        <v>14</v>
      </c>
      <c r="D16" t="s">
        <v>26</v>
      </c>
      <c r="E16">
        <f t="shared" si="0"/>
        <v>0</v>
      </c>
      <c r="F16">
        <f t="shared" si="1"/>
        <v>0</v>
      </c>
      <c r="G16" t="s">
        <v>23</v>
      </c>
      <c r="H16" t="s">
        <v>26</v>
      </c>
      <c r="I16" s="8">
        <v>881</v>
      </c>
      <c r="J16" s="7" t="s">
        <v>38</v>
      </c>
      <c r="R16" s="5">
        <v>2000</v>
      </c>
    </row>
    <row r="17" spans="1:18" ht="15">
      <c r="A17" t="s">
        <v>21</v>
      </c>
      <c r="B17">
        <v>1</v>
      </c>
      <c r="C17">
        <v>15</v>
      </c>
      <c r="D17" t="s">
        <v>26</v>
      </c>
      <c r="E17">
        <f t="shared" si="0"/>
        <v>0</v>
      </c>
      <c r="F17">
        <f t="shared" si="1"/>
        <v>0</v>
      </c>
      <c r="G17" t="s">
        <v>23</v>
      </c>
      <c r="H17" t="s">
        <v>26</v>
      </c>
      <c r="I17" s="8" t="s">
        <v>39</v>
      </c>
      <c r="J17" s="7" t="s">
        <v>40</v>
      </c>
      <c r="R17" s="5">
        <v>498.63</v>
      </c>
    </row>
    <row r="18" spans="1:18" ht="15">
      <c r="A18" t="s">
        <v>21</v>
      </c>
      <c r="B18">
        <v>1</v>
      </c>
      <c r="C18">
        <v>16</v>
      </c>
      <c r="D18" t="s">
        <v>26</v>
      </c>
      <c r="E18">
        <f t="shared" si="0"/>
        <v>0</v>
      </c>
      <c r="F18">
        <f t="shared" si="1"/>
        <v>0</v>
      </c>
      <c r="G18" t="s">
        <v>23</v>
      </c>
      <c r="H18" t="s">
        <v>26</v>
      </c>
      <c r="I18" s="8">
        <v>853</v>
      </c>
      <c r="J18" s="7" t="s">
        <v>41</v>
      </c>
      <c r="R18" s="5">
        <v>842.7</v>
      </c>
    </row>
    <row r="19" spans="1:18" ht="15">
      <c r="A19" t="s">
        <v>21</v>
      </c>
      <c r="B19">
        <v>1</v>
      </c>
      <c r="C19">
        <v>17</v>
      </c>
      <c r="D19" t="s">
        <v>24</v>
      </c>
      <c r="E19">
        <f t="shared" si="0"/>
        <v>0</v>
      </c>
      <c r="F19">
        <f t="shared" si="1"/>
        <v>0</v>
      </c>
      <c r="G19" t="s">
        <v>23</v>
      </c>
      <c r="H19" t="s">
        <v>24</v>
      </c>
      <c r="I19" s="6">
        <v>7630</v>
      </c>
      <c r="J19" s="7" t="s">
        <v>42</v>
      </c>
      <c r="R19" s="5">
        <v>30733.17</v>
      </c>
    </row>
    <row r="20" spans="1:18" ht="15">
      <c r="A20" t="s">
        <v>21</v>
      </c>
      <c r="B20">
        <v>1</v>
      </c>
      <c r="C20">
        <v>18</v>
      </c>
      <c r="D20" t="s">
        <v>24</v>
      </c>
      <c r="E20">
        <f t="shared" si="0"/>
        <v>0</v>
      </c>
      <c r="F20">
        <f t="shared" si="1"/>
        <v>0</v>
      </c>
      <c r="G20" t="s">
        <v>23</v>
      </c>
      <c r="H20" t="s">
        <v>24</v>
      </c>
      <c r="I20" s="6">
        <v>872</v>
      </c>
      <c r="J20" s="7" t="s">
        <v>35</v>
      </c>
      <c r="R20" s="5">
        <v>120</v>
      </c>
    </row>
    <row r="21" spans="1:18" ht="15">
      <c r="A21" t="s">
        <v>21</v>
      </c>
      <c r="B21">
        <v>1</v>
      </c>
      <c r="C21">
        <v>19</v>
      </c>
      <c r="D21" t="s">
        <v>24</v>
      </c>
      <c r="E21">
        <f t="shared" si="0"/>
        <v>0</v>
      </c>
      <c r="F21">
        <f t="shared" si="1"/>
        <v>0</v>
      </c>
      <c r="G21" t="s">
        <v>23</v>
      </c>
      <c r="H21" t="s">
        <v>24</v>
      </c>
      <c r="I21" s="6">
        <v>871</v>
      </c>
      <c r="J21" s="7" t="s">
        <v>43</v>
      </c>
      <c r="R21" s="5">
        <v>350</v>
      </c>
    </row>
    <row r="22" spans="1:18" ht="15">
      <c r="A22" t="s">
        <v>21</v>
      </c>
      <c r="B22">
        <v>1</v>
      </c>
      <c r="C22">
        <v>20</v>
      </c>
      <c r="D22" t="s">
        <v>24</v>
      </c>
      <c r="E22">
        <f t="shared" si="0"/>
        <v>0</v>
      </c>
      <c r="F22">
        <f t="shared" si="1"/>
        <v>0</v>
      </c>
      <c r="G22" t="s">
        <v>23</v>
      </c>
      <c r="H22" t="s">
        <v>24</v>
      </c>
      <c r="I22" s="8">
        <v>863</v>
      </c>
      <c r="J22" s="7" t="s">
        <v>44</v>
      </c>
      <c r="R22" s="5">
        <v>7626.09</v>
      </c>
    </row>
    <row r="23" spans="1:18" ht="15">
      <c r="A23" t="s">
        <v>21</v>
      </c>
      <c r="B23">
        <v>1</v>
      </c>
      <c r="C23">
        <v>21</v>
      </c>
      <c r="D23" t="s">
        <v>24</v>
      </c>
      <c r="E23">
        <f t="shared" si="0"/>
        <v>0</v>
      </c>
      <c r="F23">
        <f t="shared" si="1"/>
        <v>0</v>
      </c>
      <c r="G23" t="s">
        <v>23</v>
      </c>
      <c r="H23" t="s">
        <v>24</v>
      </c>
      <c r="I23" s="8">
        <v>141</v>
      </c>
      <c r="J23" s="7" t="s">
        <v>45</v>
      </c>
      <c r="R23" s="5">
        <v>9030</v>
      </c>
    </row>
    <row r="24" spans="1:18" ht="15">
      <c r="A24" t="s">
        <v>21</v>
      </c>
      <c r="B24">
        <v>1</v>
      </c>
      <c r="C24">
        <v>22</v>
      </c>
      <c r="D24" t="s">
        <v>24</v>
      </c>
      <c r="E24">
        <f t="shared" si="0"/>
        <v>0</v>
      </c>
      <c r="F24">
        <f t="shared" si="1"/>
        <v>0</v>
      </c>
      <c r="G24" t="s">
        <v>23</v>
      </c>
      <c r="H24" t="s">
        <v>24</v>
      </c>
      <c r="I24" s="8">
        <v>141</v>
      </c>
      <c r="J24" s="7" t="s">
        <v>45</v>
      </c>
      <c r="R24" s="5">
        <v>6545.54</v>
      </c>
    </row>
    <row r="25" spans="1:18" ht="15">
      <c r="A25" t="s">
        <v>21</v>
      </c>
      <c r="B25">
        <v>1</v>
      </c>
      <c r="C25">
        <v>23</v>
      </c>
      <c r="D25" t="s">
        <v>24</v>
      </c>
      <c r="E25">
        <f t="shared" si="0"/>
        <v>0</v>
      </c>
      <c r="F25">
        <f t="shared" si="1"/>
        <v>0</v>
      </c>
      <c r="G25" t="s">
        <v>23</v>
      </c>
      <c r="H25" t="s">
        <v>24</v>
      </c>
      <c r="I25" s="8">
        <v>853</v>
      </c>
      <c r="J25" s="7" t="s">
        <v>41</v>
      </c>
      <c r="R25" s="5">
        <v>13411.2</v>
      </c>
    </row>
    <row r="26" spans="1:18" ht="15">
      <c r="A26" t="s">
        <v>21</v>
      </c>
      <c r="B26">
        <v>1</v>
      </c>
      <c r="C26">
        <v>24</v>
      </c>
      <c r="D26" t="s">
        <v>24</v>
      </c>
      <c r="E26">
        <f t="shared" si="0"/>
        <v>0</v>
      </c>
      <c r="F26">
        <f t="shared" si="1"/>
        <v>0</v>
      </c>
      <c r="G26" t="s">
        <v>23</v>
      </c>
      <c r="H26" t="s">
        <v>24</v>
      </c>
      <c r="I26" s="8">
        <v>853</v>
      </c>
      <c r="J26" s="7" t="s">
        <v>41</v>
      </c>
      <c r="R26" s="5">
        <v>400</v>
      </c>
    </row>
    <row r="27" spans="1:18" ht="15">
      <c r="A27" t="s">
        <v>21</v>
      </c>
      <c r="B27">
        <v>1</v>
      </c>
      <c r="C27">
        <v>25</v>
      </c>
      <c r="D27" t="s">
        <v>24</v>
      </c>
      <c r="E27">
        <f t="shared" si="0"/>
        <v>0</v>
      </c>
      <c r="F27">
        <f t="shared" si="1"/>
        <v>0</v>
      </c>
      <c r="G27" t="s">
        <v>23</v>
      </c>
      <c r="H27" t="s">
        <v>24</v>
      </c>
      <c r="I27" s="9">
        <v>979</v>
      </c>
      <c r="J27" s="10" t="s">
        <v>46</v>
      </c>
      <c r="R27" s="5">
        <v>260</v>
      </c>
    </row>
    <row r="28" spans="1:18" ht="15">
      <c r="A28" t="s">
        <v>21</v>
      </c>
      <c r="B28">
        <v>1</v>
      </c>
      <c r="C28">
        <v>26</v>
      </c>
      <c r="D28" t="s">
        <v>24</v>
      </c>
      <c r="E28">
        <f t="shared" si="0"/>
        <v>0</v>
      </c>
      <c r="F28">
        <f t="shared" si="1"/>
        <v>0</v>
      </c>
      <c r="G28" t="s">
        <v>23</v>
      </c>
      <c r="H28" t="s">
        <v>24</v>
      </c>
      <c r="I28" s="8">
        <v>712</v>
      </c>
      <c r="J28" s="7" t="s">
        <v>47</v>
      </c>
      <c r="R28" s="5">
        <v>398.25</v>
      </c>
    </row>
    <row r="29" spans="1:18" ht="15">
      <c r="A29" t="s">
        <v>21</v>
      </c>
      <c r="B29">
        <v>1</v>
      </c>
      <c r="C29">
        <v>27</v>
      </c>
      <c r="D29" t="s">
        <v>24</v>
      </c>
      <c r="E29">
        <f t="shared" si="0"/>
        <v>0</v>
      </c>
      <c r="F29">
        <f t="shared" si="1"/>
        <v>0</v>
      </c>
      <c r="G29" t="s">
        <v>23</v>
      </c>
      <c r="H29" t="s">
        <v>24</v>
      </c>
      <c r="I29" s="8">
        <v>891</v>
      </c>
      <c r="J29" s="7" t="s">
        <v>48</v>
      </c>
      <c r="R29" s="5">
        <v>2940</v>
      </c>
    </row>
    <row r="30" spans="1:18" ht="15">
      <c r="A30" t="s">
        <v>21</v>
      </c>
      <c r="B30">
        <v>1</v>
      </c>
      <c r="C30">
        <v>28</v>
      </c>
      <c r="D30" t="s">
        <v>24</v>
      </c>
      <c r="E30">
        <f t="shared" si="0"/>
        <v>0</v>
      </c>
      <c r="F30">
        <f t="shared" si="1"/>
        <v>0</v>
      </c>
      <c r="G30" t="s">
        <v>23</v>
      </c>
      <c r="H30" t="s">
        <v>24</v>
      </c>
      <c r="I30" s="8">
        <v>836</v>
      </c>
      <c r="J30" s="7" t="s">
        <v>49</v>
      </c>
      <c r="R30" s="5">
        <v>10137.44</v>
      </c>
    </row>
    <row r="31" spans="1:18" ht="15">
      <c r="A31" t="s">
        <v>21</v>
      </c>
      <c r="B31">
        <v>1</v>
      </c>
      <c r="C31">
        <v>29</v>
      </c>
      <c r="D31" t="s">
        <v>24</v>
      </c>
      <c r="E31">
        <f t="shared" si="0"/>
        <v>0</v>
      </c>
      <c r="F31">
        <f t="shared" si="1"/>
        <v>0</v>
      </c>
      <c r="G31" t="s">
        <v>23</v>
      </c>
      <c r="H31" t="s">
        <v>24</v>
      </c>
      <c r="I31" s="6">
        <v>15156</v>
      </c>
      <c r="J31" s="7" t="s">
        <v>50</v>
      </c>
      <c r="R31" s="5">
        <v>17183.84</v>
      </c>
    </row>
    <row r="32" spans="1:18" ht="15">
      <c r="A32" t="s">
        <v>21</v>
      </c>
      <c r="B32">
        <v>1</v>
      </c>
      <c r="C32">
        <v>30</v>
      </c>
      <c r="D32" t="s">
        <v>24</v>
      </c>
      <c r="E32">
        <f t="shared" si="0"/>
        <v>0</v>
      </c>
      <c r="F32">
        <f t="shared" si="1"/>
        <v>0</v>
      </c>
      <c r="G32" t="s">
        <v>23</v>
      </c>
      <c r="H32" t="s">
        <v>24</v>
      </c>
      <c r="I32" s="8">
        <v>959</v>
      </c>
      <c r="J32" s="7" t="s">
        <v>51</v>
      </c>
      <c r="R32" s="5">
        <v>5600</v>
      </c>
    </row>
    <row r="33" spans="1:18" ht="15">
      <c r="A33" t="s">
        <v>21</v>
      </c>
      <c r="B33">
        <v>1</v>
      </c>
      <c r="C33">
        <v>31</v>
      </c>
      <c r="D33" t="s">
        <v>24</v>
      </c>
      <c r="E33">
        <f t="shared" si="0"/>
        <v>0</v>
      </c>
      <c r="F33">
        <f t="shared" si="1"/>
        <v>0</v>
      </c>
      <c r="G33" t="s">
        <v>23</v>
      </c>
      <c r="H33" t="s">
        <v>24</v>
      </c>
      <c r="I33" s="6">
        <v>7090</v>
      </c>
      <c r="J33" s="7" t="s">
        <v>32</v>
      </c>
      <c r="R33" s="5">
        <v>36710</v>
      </c>
    </row>
    <row r="34" spans="1:18" ht="15">
      <c r="A34" t="s">
        <v>21</v>
      </c>
      <c r="B34">
        <v>1</v>
      </c>
      <c r="C34">
        <v>32</v>
      </c>
      <c r="D34" t="s">
        <v>24</v>
      </c>
      <c r="E34">
        <f t="shared" si="0"/>
        <v>0</v>
      </c>
      <c r="F34">
        <f t="shared" si="1"/>
        <v>0</v>
      </c>
      <c r="G34" t="s">
        <v>23</v>
      </c>
      <c r="H34" t="s">
        <v>24</v>
      </c>
      <c r="I34" s="6">
        <v>7090</v>
      </c>
      <c r="J34" s="7" t="s">
        <v>32</v>
      </c>
      <c r="R34" s="5">
        <v>360</v>
      </c>
    </row>
    <row r="35" spans="1:18" ht="15">
      <c r="A35" t="s">
        <v>21</v>
      </c>
      <c r="B35">
        <v>1</v>
      </c>
      <c r="C35">
        <v>33</v>
      </c>
      <c r="D35" t="s">
        <v>24</v>
      </c>
      <c r="E35">
        <f t="shared" si="0"/>
        <v>0</v>
      </c>
      <c r="F35">
        <f t="shared" si="1"/>
        <v>0</v>
      </c>
      <c r="G35" t="s">
        <v>23</v>
      </c>
      <c r="H35" t="s">
        <v>24</v>
      </c>
      <c r="I35" s="6">
        <v>7090</v>
      </c>
      <c r="J35" s="7" t="s">
        <v>32</v>
      </c>
      <c r="R35" s="5">
        <v>3180</v>
      </c>
    </row>
    <row r="36" spans="1:18" ht="15">
      <c r="A36" t="s">
        <v>21</v>
      </c>
      <c r="B36">
        <v>1</v>
      </c>
      <c r="C36">
        <v>34</v>
      </c>
      <c r="D36" t="s">
        <v>24</v>
      </c>
      <c r="E36">
        <f t="shared" si="0"/>
        <v>0</v>
      </c>
      <c r="F36">
        <f t="shared" si="1"/>
        <v>0</v>
      </c>
      <c r="G36" t="s">
        <v>23</v>
      </c>
      <c r="H36" t="s">
        <v>24</v>
      </c>
      <c r="I36" s="6">
        <v>7090</v>
      </c>
      <c r="J36" s="7" t="s">
        <v>32</v>
      </c>
      <c r="R36" s="5">
        <v>2975.49</v>
      </c>
    </row>
    <row r="37" spans="1:18" ht="15">
      <c r="A37" t="s">
        <v>21</v>
      </c>
      <c r="B37">
        <v>1</v>
      </c>
      <c r="C37">
        <v>35</v>
      </c>
      <c r="D37" t="s">
        <v>24</v>
      </c>
      <c r="E37">
        <f t="shared" si="0"/>
        <v>0</v>
      </c>
      <c r="F37">
        <f t="shared" si="1"/>
        <v>0</v>
      </c>
      <c r="G37" t="s">
        <v>23</v>
      </c>
      <c r="H37" t="s">
        <v>24</v>
      </c>
      <c r="I37" s="6">
        <v>7090</v>
      </c>
      <c r="J37" s="7" t="s">
        <v>32</v>
      </c>
      <c r="R37" s="5">
        <v>620</v>
      </c>
    </row>
    <row r="38" spans="1:18" ht="15">
      <c r="A38" t="s">
        <v>21</v>
      </c>
      <c r="B38">
        <v>1</v>
      </c>
      <c r="C38">
        <v>36</v>
      </c>
      <c r="D38" t="s">
        <v>24</v>
      </c>
      <c r="E38">
        <f t="shared" si="0"/>
        <v>0</v>
      </c>
      <c r="F38">
        <f t="shared" si="1"/>
        <v>0</v>
      </c>
      <c r="G38" t="s">
        <v>23</v>
      </c>
      <c r="H38" t="s">
        <v>24</v>
      </c>
      <c r="I38" s="6">
        <v>7090</v>
      </c>
      <c r="J38" s="7" t="s">
        <v>32</v>
      </c>
      <c r="R38" s="5">
        <v>470</v>
      </c>
    </row>
  </sheetData>
  <sheetProtection selectLockedCells="1" selectUnlockedCells="1"/>
  <autoFilter ref="A2:T2"/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Moacir</dc:creator>
  <cp:keywords/>
  <dc:description/>
  <cp:lastModifiedBy>Moacir</cp:lastModifiedBy>
  <dcterms:created xsi:type="dcterms:W3CDTF">2022-10-01T11:57:37Z</dcterms:created>
  <dcterms:modified xsi:type="dcterms:W3CDTF">2022-11-03T19:15:41Z</dcterms:modified>
  <cp:category/>
  <cp:version/>
  <cp:contentType/>
  <cp:contentStatus/>
</cp:coreProperties>
</file>